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A55BDA2F-26BC-4B50-B142-D0892E2F73D9}" xr6:coauthVersionLast="47" xr6:coauthVersionMax="47" xr10:uidLastSave="{00000000-0000-0000-0000-000000000000}"/>
  <bookViews>
    <workbookView xWindow="-108" yWindow="-108" windowWidth="23256" windowHeight="12456" xr2:uid="{7934325C-4D31-4AD7-B720-6F66757B5611}"/>
  </bookViews>
  <sheets>
    <sheet name="21_EAEPE_FF" sheetId="1" r:id="rId1"/>
  </sheets>
  <definedNames>
    <definedName name="_xlnm.Print_Area" localSheetId="0">'21_EAEPE_FF'!$B$2:$H$56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G40" i="1"/>
  <c r="G46" i="1" s="1"/>
  <c r="F40" i="1"/>
  <c r="F46" i="1" s="1"/>
  <c r="D40" i="1"/>
  <c r="D46" i="1" s="1"/>
  <c r="C40" i="1"/>
  <c r="C46" i="1" s="1"/>
  <c r="E46" i="1" s="1"/>
  <c r="H46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G29" i="1"/>
  <c r="F29" i="1"/>
  <c r="D29" i="1"/>
  <c r="C29" i="1"/>
  <c r="E29" i="1" s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20" i="1"/>
  <c r="F20" i="1"/>
  <c r="D20" i="1"/>
  <c r="C20" i="1"/>
  <c r="E20" i="1" s="1"/>
  <c r="H20" i="1" s="1"/>
  <c r="E18" i="1"/>
  <c r="H18" i="1" s="1"/>
  <c r="E17" i="1"/>
  <c r="H17" i="1" s="1"/>
  <c r="E16" i="1"/>
  <c r="H16" i="1" s="1"/>
  <c r="E15" i="1"/>
  <c r="H15" i="1" s="1"/>
  <c r="H14" i="1"/>
  <c r="E14" i="1"/>
  <c r="E13" i="1"/>
  <c r="H13" i="1" s="1"/>
  <c r="E12" i="1"/>
  <c r="H12" i="1" s="1"/>
  <c r="E11" i="1"/>
  <c r="H11" i="1" s="1"/>
  <c r="G10" i="1"/>
  <c r="F10" i="1"/>
  <c r="E10" i="1"/>
  <c r="H10" i="1" s="1"/>
  <c r="D10" i="1"/>
  <c r="C10" i="1"/>
  <c r="E40" i="1" l="1"/>
  <c r="H40" i="1" s="1"/>
</calcChain>
</file>

<file path=xl/sharedStrings.xml><?xml version="1.0" encoding="utf-8"?>
<sst xmlns="http://schemas.openxmlformats.org/spreadsheetml/2006/main" count="47" uniqueCount="47">
  <si>
    <t>CONSEJO ESTATAL DE POBLACIÓN</t>
  </si>
  <si>
    <t xml:space="preserve">ESTADO ANALÍTICO DEL EJERCICIO DEL PRESUPUESTO DE EGRESOS </t>
  </si>
  <si>
    <t>CLASIFICACIÓN FUNCIONAL (FINALIDAD Y FUNCIÓN)</t>
  </si>
  <si>
    <t>DEL 01 DE ENERO AL 31 DE 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</si>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</sst>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ptos Narrow"/>
      <family val="2"/>
      <scheme val="minor"/>
    </font>
    <font>
      <b/>
      <sz val="8"/>
      <name val="Arial"/>
      <family val="2"/>
    </font>
    <font>
      <sz val="8"/>
      <color theme="0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1D1C1D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4" fontId="3" fillId="0" borderId="17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wrapText="1" indent="2"/>
    </xf>
    <xf numFmtId="4" fontId="7" fillId="0" borderId="17" xfId="0" applyNumberFormat="1" applyFont="1" applyBorder="1" applyAlignment="1" applyProtection="1">
      <alignment horizontal="right" vertical="center"/>
      <protection locked="0"/>
    </xf>
    <xf numFmtId="4" fontId="7" fillId="0" borderId="1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justify" vertical="center" wrapText="1"/>
    </xf>
    <xf numFmtId="4" fontId="7" fillId="0" borderId="17" xfId="1" applyNumberFormat="1" applyFont="1" applyFill="1" applyBorder="1" applyAlignment="1" applyProtection="1">
      <alignment horizontal="right" vertical="center"/>
      <protection locked="0"/>
    </xf>
    <xf numFmtId="4" fontId="7" fillId="0" borderId="17" xfId="1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 indent="2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1592580</xdr:colOff>
      <xdr:row>52</xdr:row>
      <xdr:rowOff>106680</xdr:rowOff>
    </xdr:from>
    <xdr:to>
      <xdr:col>6</xdr:col>
      <xdr:colOff>711200</xdr:colOff>
      <xdr:row>56</xdr:row>
      <xdr:rowOff>12700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DD14080-0C55-4FB2-BE34-B634D8A32462}"/>
            </a:ext>
          </a:extLst>
        </xdr:cNvPr>
        <xdr:cNvGrpSpPr/>
      </xdr:nvGrpSpPr>
      <xdr:grpSpPr>
        <a:xfrm>
          <a:off x="1844040" y="10035540"/>
          <a:ext cx="5984240" cy="668020"/>
          <a:chOff x="1321175" y="15827226"/>
          <a:chExt cx="5766365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B183B047-ECD0-1519-45FD-DEC344AD74F6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72BC3112-CB84-7F26-8208-D5B5944D04FA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4030B474-880D-28F6-D90C-C6CD6564EB0C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7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7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95C5652-33C4-4554-E90A-913D69E4E1BB}"/>
              </a:ext>
            </a:extLst>
          </xdr:cNvPr>
          <xdr:cNvGrpSpPr/>
        </xdr:nvGrpSpPr>
        <xdr:grpSpPr>
          <a:xfrm>
            <a:off x="4631645" y="15827226"/>
            <a:ext cx="2455895" cy="357034"/>
            <a:chOff x="511779" y="15947500"/>
            <a:chExt cx="2457185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50D24692-8C3C-BF30-7AF6-D38FBACE152C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877E823F-3A18-D19D-AC88-33A7BC2F5B6F}"/>
                </a:ext>
              </a:extLst>
            </xdr:cNvPr>
            <xdr:cNvSpPr txBox="1"/>
          </xdr:nvSpPr>
          <xdr:spPr>
            <a:xfrm>
              <a:off x="511779" y="15971116"/>
              <a:ext cx="2457185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ABA6-5AF6-40CA-8A26-EEBCD0043BFD}">
  <sheetPr>
    <tabColor theme="8" tint="-0.499984740745262"/>
    <pageSetUpPr fitToPage="1"/>
  </sheetPr>
  <dimension ref="B1:K75"/>
  <sheetViews>
    <sheetView tabSelected="1" view="pageBreakPreview" zoomScaleNormal="100" zoomScaleSheetLayoutView="100" workbookViewId="0">
      <selection activeCell="B2" sqref="B2:I1079"/>
    </sheetView>
  </sheetViews>
  <sheetFormatPr baseColWidth="10" defaultColWidth="14.85546875" defaultRowHeight="15" customHeight="1" x14ac:dyDescent="0.25"/>
  <cols>
    <col min="1" max="1" width="4.7109375" style="1" customWidth="1"/>
    <col min="2" max="2" width="55.140625" style="1" customWidth="1"/>
    <col min="3" max="3" width="18.5703125" style="1" bestFit="1" customWidth="1"/>
    <col min="4" max="4" width="17.85546875" style="1" customWidth="1"/>
    <col min="5" max="8" width="18.5703125" style="1" bestFit="1" customWidth="1"/>
    <col min="9" max="9" width="4.7109375" style="1" customWidth="1"/>
    <col min="10" max="16384" width="14.85546875" style="1"/>
  </cols>
  <sheetData>
    <row r="1" spans="2:11" ht="15" customHeight="1" thickBot="1" x14ac:dyDescent="0.3"/>
    <row r="2" spans="2:11" ht="15" customHeight="1" x14ac:dyDescent="0.25">
      <c r="B2" s="2" t="s">
        <v>0</v>
      </c>
      <c r="C2" s="3"/>
      <c r="D2" s="3"/>
      <c r="E2" s="3"/>
      <c r="F2" s="3"/>
      <c r="G2" s="3"/>
      <c r="H2" s="4"/>
      <c r="I2" s="5"/>
      <c r="J2" s="6"/>
      <c r="K2" s="7"/>
    </row>
    <row r="3" spans="2:11" ht="15" customHeight="1" x14ac:dyDescent="0.25">
      <c r="B3" s="8" t="s">
        <v>1</v>
      </c>
      <c r="C3" s="9"/>
      <c r="D3" s="9"/>
      <c r="E3" s="9"/>
      <c r="F3" s="9"/>
      <c r="G3" s="9"/>
      <c r="H3" s="10"/>
      <c r="J3" s="6"/>
    </row>
    <row r="4" spans="2:11" ht="15" customHeight="1" x14ac:dyDescent="0.25">
      <c r="B4" s="8" t="s">
        <v>2</v>
      </c>
      <c r="C4" s="9"/>
      <c r="D4" s="9"/>
      <c r="E4" s="9"/>
      <c r="F4" s="9"/>
      <c r="G4" s="9"/>
      <c r="H4" s="10"/>
      <c r="J4" s="6"/>
    </row>
    <row r="5" spans="2:11" ht="15" customHeight="1" thickBot="1" x14ac:dyDescent="0.3">
      <c r="B5" s="11" t="s">
        <v>3</v>
      </c>
      <c r="C5" s="12"/>
      <c r="D5" s="12"/>
      <c r="E5" s="12"/>
      <c r="F5" s="12"/>
      <c r="G5" s="12"/>
      <c r="H5" s="13"/>
      <c r="J5" s="6"/>
    </row>
    <row r="6" spans="2:11" ht="15" customHeight="1" thickBot="1" x14ac:dyDescent="0.3">
      <c r="B6" s="14" t="s">
        <v>4</v>
      </c>
      <c r="C6" s="15" t="s">
        <v>5</v>
      </c>
      <c r="D6" s="15"/>
      <c r="E6" s="15"/>
      <c r="F6" s="15"/>
      <c r="G6" s="16"/>
      <c r="H6" s="17" t="s">
        <v>6</v>
      </c>
    </row>
    <row r="7" spans="2:11" ht="21" thickBot="1" x14ac:dyDescent="0.3">
      <c r="B7" s="18"/>
      <c r="C7" s="19" t="s">
        <v>7</v>
      </c>
      <c r="D7" s="19" t="s">
        <v>8</v>
      </c>
      <c r="E7" s="19" t="s">
        <v>9</v>
      </c>
      <c r="F7" s="19" t="s">
        <v>10</v>
      </c>
      <c r="G7" s="19" t="s">
        <v>11</v>
      </c>
      <c r="H7" s="20"/>
    </row>
    <row r="8" spans="2:11" ht="15" hidden="1" customHeight="1" thickBot="1" x14ac:dyDescent="0.3">
      <c r="B8" s="21"/>
      <c r="C8" s="22">
        <v>1</v>
      </c>
      <c r="D8" s="23">
        <v>2</v>
      </c>
      <c r="E8" s="23" t="s">
        <v>12</v>
      </c>
      <c r="F8" s="23">
        <v>4</v>
      </c>
      <c r="G8" s="23">
        <v>5</v>
      </c>
      <c r="H8" s="24" t="s">
        <v>13</v>
      </c>
    </row>
    <row r="9" spans="2:11" ht="15" customHeight="1" x14ac:dyDescent="0.25">
      <c r="B9" s="25"/>
      <c r="C9" s="26"/>
      <c r="D9" s="26"/>
      <c r="E9" s="26"/>
      <c r="F9" s="26"/>
      <c r="G9" s="26"/>
      <c r="H9" s="27"/>
    </row>
    <row r="10" spans="2:11" ht="15" customHeight="1" x14ac:dyDescent="0.25">
      <c r="B10" s="28" t="s">
        <v>14</v>
      </c>
      <c r="C10" s="29">
        <f>SUM(C11:C18)</f>
        <v>0</v>
      </c>
      <c r="D10" s="29">
        <f>SUM(D11:D18)</f>
        <v>0</v>
      </c>
      <c r="E10" s="29">
        <f t="shared" ref="E10:E18" si="0">C10+D10</f>
        <v>0</v>
      </c>
      <c r="F10" s="29">
        <f>SUM(F11:F18)</f>
        <v>0</v>
      </c>
      <c r="G10" s="29">
        <f>SUM(G11:G18)</f>
        <v>0</v>
      </c>
      <c r="H10" s="29">
        <f t="shared" ref="H10:H18" si="1">E10-F10</f>
        <v>0</v>
      </c>
    </row>
    <row r="11" spans="2:11" ht="15" customHeight="1" x14ac:dyDescent="0.25">
      <c r="B11" s="30" t="s">
        <v>15</v>
      </c>
      <c r="C11" s="31">
        <v>0</v>
      </c>
      <c r="D11" s="31">
        <v>0</v>
      </c>
      <c r="E11" s="32">
        <f t="shared" si="0"/>
        <v>0</v>
      </c>
      <c r="F11" s="31">
        <v>0</v>
      </c>
      <c r="G11" s="31">
        <v>0</v>
      </c>
      <c r="H11" s="32">
        <f t="shared" si="1"/>
        <v>0</v>
      </c>
    </row>
    <row r="12" spans="2:11" ht="15" customHeight="1" x14ac:dyDescent="0.25">
      <c r="B12" s="30" t="s">
        <v>16</v>
      </c>
      <c r="C12" s="31">
        <v>0</v>
      </c>
      <c r="D12" s="31">
        <v>0</v>
      </c>
      <c r="E12" s="32">
        <f t="shared" si="0"/>
        <v>0</v>
      </c>
      <c r="F12" s="31">
        <v>0</v>
      </c>
      <c r="G12" s="31">
        <v>0</v>
      </c>
      <c r="H12" s="32">
        <f t="shared" si="1"/>
        <v>0</v>
      </c>
    </row>
    <row r="13" spans="2:11" ht="15" customHeight="1" x14ac:dyDescent="0.25">
      <c r="B13" s="30" t="s">
        <v>17</v>
      </c>
      <c r="C13" s="31">
        <v>0</v>
      </c>
      <c r="D13" s="31">
        <v>0</v>
      </c>
      <c r="E13" s="32">
        <f t="shared" si="0"/>
        <v>0</v>
      </c>
      <c r="F13" s="31">
        <v>0</v>
      </c>
      <c r="G13" s="31">
        <v>0</v>
      </c>
      <c r="H13" s="32">
        <f t="shared" si="1"/>
        <v>0</v>
      </c>
    </row>
    <row r="14" spans="2:11" ht="15" customHeight="1" x14ac:dyDescent="0.25">
      <c r="B14" s="30" t="s">
        <v>18</v>
      </c>
      <c r="C14" s="31">
        <v>0</v>
      </c>
      <c r="D14" s="31">
        <v>0</v>
      </c>
      <c r="E14" s="32">
        <f t="shared" si="0"/>
        <v>0</v>
      </c>
      <c r="F14" s="31">
        <v>0</v>
      </c>
      <c r="G14" s="31">
        <v>0</v>
      </c>
      <c r="H14" s="32">
        <f t="shared" si="1"/>
        <v>0</v>
      </c>
    </row>
    <row r="15" spans="2:11" ht="15" customHeight="1" x14ac:dyDescent="0.25">
      <c r="B15" s="30" t="s">
        <v>19</v>
      </c>
      <c r="C15" s="31">
        <v>0</v>
      </c>
      <c r="D15" s="31">
        <v>0</v>
      </c>
      <c r="E15" s="32">
        <f t="shared" si="0"/>
        <v>0</v>
      </c>
      <c r="F15" s="31">
        <v>0</v>
      </c>
      <c r="G15" s="31">
        <v>0</v>
      </c>
      <c r="H15" s="32">
        <f t="shared" si="1"/>
        <v>0</v>
      </c>
    </row>
    <row r="16" spans="2:11" ht="15" customHeight="1" x14ac:dyDescent="0.25">
      <c r="B16" s="30" t="s">
        <v>20</v>
      </c>
      <c r="C16" s="31">
        <v>0</v>
      </c>
      <c r="D16" s="31">
        <v>0</v>
      </c>
      <c r="E16" s="32">
        <f t="shared" si="0"/>
        <v>0</v>
      </c>
      <c r="F16" s="31">
        <v>0</v>
      </c>
      <c r="G16" s="31">
        <v>0</v>
      </c>
      <c r="H16" s="32">
        <f t="shared" si="1"/>
        <v>0</v>
      </c>
    </row>
    <row r="17" spans="2:8" ht="15" customHeight="1" x14ac:dyDescent="0.25">
      <c r="B17" s="30" t="s">
        <v>21</v>
      </c>
      <c r="C17" s="31">
        <v>0</v>
      </c>
      <c r="D17" s="31">
        <v>0</v>
      </c>
      <c r="E17" s="32">
        <f t="shared" si="0"/>
        <v>0</v>
      </c>
      <c r="F17" s="31">
        <v>0</v>
      </c>
      <c r="G17" s="31">
        <v>0</v>
      </c>
      <c r="H17" s="32">
        <f t="shared" si="1"/>
        <v>0</v>
      </c>
    </row>
    <row r="18" spans="2:8" ht="15" customHeight="1" x14ac:dyDescent="0.25">
      <c r="B18" s="30" t="s">
        <v>22</v>
      </c>
      <c r="C18" s="31">
        <v>0</v>
      </c>
      <c r="D18" s="31">
        <v>0</v>
      </c>
      <c r="E18" s="32">
        <f t="shared" si="0"/>
        <v>0</v>
      </c>
      <c r="F18" s="31">
        <v>0</v>
      </c>
      <c r="G18" s="31">
        <v>0</v>
      </c>
      <c r="H18" s="32">
        <f t="shared" si="1"/>
        <v>0</v>
      </c>
    </row>
    <row r="19" spans="2:8" ht="15" customHeight="1" x14ac:dyDescent="0.25">
      <c r="B19" s="33"/>
      <c r="C19" s="29"/>
      <c r="D19" s="29"/>
      <c r="E19" s="29"/>
      <c r="F19" s="29"/>
      <c r="G19" s="29"/>
      <c r="H19" s="29"/>
    </row>
    <row r="20" spans="2:8" ht="15" customHeight="1" x14ac:dyDescent="0.25">
      <c r="B20" s="28" t="s">
        <v>23</v>
      </c>
      <c r="C20" s="29">
        <f>SUM(C21:C27)</f>
        <v>21643068.719999999</v>
      </c>
      <c r="D20" s="29">
        <f>SUM(D21:D27)</f>
        <v>-308655.64</v>
      </c>
      <c r="E20" s="29">
        <f t="shared" ref="E20:E27" si="2">C20+D20</f>
        <v>21334413.079999998</v>
      </c>
      <c r="F20" s="29">
        <f>SUM(F21:F27)</f>
        <v>14436245.279999999</v>
      </c>
      <c r="G20" s="29">
        <f>SUM(G21:G27)</f>
        <v>12225253.9</v>
      </c>
      <c r="H20" s="29">
        <f t="shared" ref="H20:H27" si="3">E20-F20</f>
        <v>6898167.7999999989</v>
      </c>
    </row>
    <row r="21" spans="2:8" ht="15" customHeight="1" x14ac:dyDescent="0.25">
      <c r="B21" s="30" t="s">
        <v>24</v>
      </c>
      <c r="C21" s="31">
        <v>0</v>
      </c>
      <c r="D21" s="31">
        <v>0</v>
      </c>
      <c r="E21" s="32">
        <f t="shared" si="2"/>
        <v>0</v>
      </c>
      <c r="F21" s="31">
        <v>0</v>
      </c>
      <c r="G21" s="31">
        <v>0</v>
      </c>
      <c r="H21" s="32">
        <f t="shared" si="3"/>
        <v>0</v>
      </c>
    </row>
    <row r="22" spans="2:8" ht="15" customHeight="1" x14ac:dyDescent="0.25">
      <c r="B22" s="30" t="s">
        <v>25</v>
      </c>
      <c r="C22" s="31">
        <v>0</v>
      </c>
      <c r="D22" s="31">
        <v>0</v>
      </c>
      <c r="E22" s="32">
        <f t="shared" si="2"/>
        <v>0</v>
      </c>
      <c r="F22" s="31">
        <v>0</v>
      </c>
      <c r="G22" s="31">
        <v>0</v>
      </c>
      <c r="H22" s="32">
        <f t="shared" si="3"/>
        <v>0</v>
      </c>
    </row>
    <row r="23" spans="2:8" ht="15" customHeight="1" x14ac:dyDescent="0.25">
      <c r="B23" s="30" t="s">
        <v>26</v>
      </c>
      <c r="C23" s="31">
        <v>0</v>
      </c>
      <c r="D23" s="31">
        <v>0</v>
      </c>
      <c r="E23" s="32">
        <f t="shared" si="2"/>
        <v>0</v>
      </c>
      <c r="F23" s="31">
        <v>0</v>
      </c>
      <c r="G23" s="31">
        <v>0</v>
      </c>
      <c r="H23" s="32">
        <f t="shared" si="3"/>
        <v>0</v>
      </c>
    </row>
    <row r="24" spans="2:8" ht="15" customHeight="1" x14ac:dyDescent="0.25">
      <c r="B24" s="30" t="s">
        <v>27</v>
      </c>
      <c r="C24" s="31">
        <v>0</v>
      </c>
      <c r="D24" s="31">
        <v>0</v>
      </c>
      <c r="E24" s="32">
        <f t="shared" si="2"/>
        <v>0</v>
      </c>
      <c r="F24" s="31">
        <v>0</v>
      </c>
      <c r="G24" s="31">
        <v>0</v>
      </c>
      <c r="H24" s="32">
        <f t="shared" si="3"/>
        <v>0</v>
      </c>
    </row>
    <row r="25" spans="2:8" ht="15" customHeight="1" x14ac:dyDescent="0.25">
      <c r="B25" s="30" t="s">
        <v>28</v>
      </c>
      <c r="C25" s="34">
        <v>0</v>
      </c>
      <c r="D25" s="34">
        <v>0</v>
      </c>
      <c r="E25" s="35">
        <f t="shared" si="2"/>
        <v>0</v>
      </c>
      <c r="F25" s="34">
        <v>0</v>
      </c>
      <c r="G25" s="34">
        <v>0</v>
      </c>
      <c r="H25" s="35">
        <f t="shared" si="3"/>
        <v>0</v>
      </c>
    </row>
    <row r="26" spans="2:8" ht="15" customHeight="1" x14ac:dyDescent="0.25">
      <c r="B26" s="30" t="s">
        <v>29</v>
      </c>
      <c r="C26" s="31">
        <v>0</v>
      </c>
      <c r="D26" s="31">
        <v>0</v>
      </c>
      <c r="E26" s="32">
        <f t="shared" si="2"/>
        <v>0</v>
      </c>
      <c r="F26" s="31">
        <v>0</v>
      </c>
      <c r="G26" s="31">
        <v>0</v>
      </c>
      <c r="H26" s="32">
        <f t="shared" si="3"/>
        <v>0</v>
      </c>
    </row>
    <row r="27" spans="2:8" ht="15" customHeight="1" x14ac:dyDescent="0.25">
      <c r="B27" s="30" t="s">
        <v>30</v>
      </c>
      <c r="C27" s="31">
        <v>21643068.719999999</v>
      </c>
      <c r="D27" s="31">
        <v>-308655.64</v>
      </c>
      <c r="E27" s="32">
        <f t="shared" si="2"/>
        <v>21334413.079999998</v>
      </c>
      <c r="F27" s="31">
        <v>14436245.279999999</v>
      </c>
      <c r="G27" s="31">
        <v>12225253.9</v>
      </c>
      <c r="H27" s="32">
        <f t="shared" si="3"/>
        <v>6898167.7999999989</v>
      </c>
    </row>
    <row r="28" spans="2:8" ht="15" customHeight="1" x14ac:dyDescent="0.25">
      <c r="B28" s="33"/>
      <c r="C28" s="29"/>
      <c r="D28" s="29"/>
      <c r="E28" s="29"/>
      <c r="F28" s="29"/>
      <c r="G28" s="29"/>
      <c r="H28" s="29"/>
    </row>
    <row r="29" spans="2:8" ht="15" customHeight="1" x14ac:dyDescent="0.25">
      <c r="B29" s="36" t="s">
        <v>31</v>
      </c>
      <c r="C29" s="29">
        <f>SUM(C30:C38)</f>
        <v>0</v>
      </c>
      <c r="D29" s="29">
        <f>SUM(D30:D38)</f>
        <v>0</v>
      </c>
      <c r="E29" s="29">
        <f t="shared" ref="E29:E38" si="4">C29+D29</f>
        <v>0</v>
      </c>
      <c r="F29" s="29">
        <f>SUM(F30:F38)</f>
        <v>0</v>
      </c>
      <c r="G29" s="29">
        <f>SUM(G30:G38)</f>
        <v>0</v>
      </c>
      <c r="H29" s="29">
        <f t="shared" ref="H29:H38" si="5">E29-F29</f>
        <v>0</v>
      </c>
    </row>
    <row r="30" spans="2:8" ht="15" customHeight="1" x14ac:dyDescent="0.25">
      <c r="B30" s="30" t="s">
        <v>32</v>
      </c>
      <c r="C30" s="31">
        <v>0</v>
      </c>
      <c r="D30" s="31">
        <v>0</v>
      </c>
      <c r="E30" s="32">
        <f t="shared" si="4"/>
        <v>0</v>
      </c>
      <c r="F30" s="31">
        <v>0</v>
      </c>
      <c r="G30" s="31">
        <v>0</v>
      </c>
      <c r="H30" s="32">
        <f t="shared" si="5"/>
        <v>0</v>
      </c>
    </row>
    <row r="31" spans="2:8" ht="15" customHeight="1" x14ac:dyDescent="0.25">
      <c r="B31" s="30" t="s">
        <v>33</v>
      </c>
      <c r="C31" s="31">
        <v>0</v>
      </c>
      <c r="D31" s="31">
        <v>0</v>
      </c>
      <c r="E31" s="32">
        <f t="shared" si="4"/>
        <v>0</v>
      </c>
      <c r="F31" s="31">
        <v>0</v>
      </c>
      <c r="G31" s="31">
        <v>0</v>
      </c>
      <c r="H31" s="32">
        <f t="shared" si="5"/>
        <v>0</v>
      </c>
    </row>
    <row r="32" spans="2:8" ht="15" customHeight="1" x14ac:dyDescent="0.25">
      <c r="B32" s="30" t="s">
        <v>34</v>
      </c>
      <c r="C32" s="31">
        <v>0</v>
      </c>
      <c r="D32" s="31">
        <v>0</v>
      </c>
      <c r="E32" s="32">
        <f t="shared" si="4"/>
        <v>0</v>
      </c>
      <c r="F32" s="31">
        <v>0</v>
      </c>
      <c r="G32" s="31">
        <v>0</v>
      </c>
      <c r="H32" s="32">
        <f t="shared" si="5"/>
        <v>0</v>
      </c>
    </row>
    <row r="33" spans="2:8" ht="15" customHeight="1" x14ac:dyDescent="0.25">
      <c r="B33" s="30" t="s">
        <v>35</v>
      </c>
      <c r="C33" s="31">
        <v>0</v>
      </c>
      <c r="D33" s="31">
        <v>0</v>
      </c>
      <c r="E33" s="32">
        <f t="shared" si="4"/>
        <v>0</v>
      </c>
      <c r="F33" s="31">
        <v>0</v>
      </c>
      <c r="G33" s="31">
        <v>0</v>
      </c>
      <c r="H33" s="32">
        <f t="shared" si="5"/>
        <v>0</v>
      </c>
    </row>
    <row r="34" spans="2:8" ht="15" customHeight="1" x14ac:dyDescent="0.25">
      <c r="B34" s="30" t="s">
        <v>36</v>
      </c>
      <c r="C34" s="31">
        <v>0</v>
      </c>
      <c r="D34" s="31">
        <v>0</v>
      </c>
      <c r="E34" s="32">
        <f t="shared" si="4"/>
        <v>0</v>
      </c>
      <c r="F34" s="31">
        <v>0</v>
      </c>
      <c r="G34" s="31">
        <v>0</v>
      </c>
      <c r="H34" s="32">
        <f t="shared" si="5"/>
        <v>0</v>
      </c>
    </row>
    <row r="35" spans="2:8" ht="15" customHeight="1" x14ac:dyDescent="0.25">
      <c r="B35" s="30" t="s">
        <v>37</v>
      </c>
      <c r="C35" s="31">
        <v>0</v>
      </c>
      <c r="D35" s="31">
        <v>0</v>
      </c>
      <c r="E35" s="32">
        <f t="shared" si="4"/>
        <v>0</v>
      </c>
      <c r="F35" s="31">
        <v>0</v>
      </c>
      <c r="G35" s="31">
        <v>0</v>
      </c>
      <c r="H35" s="32">
        <f t="shared" si="5"/>
        <v>0</v>
      </c>
    </row>
    <row r="36" spans="2:8" ht="15" customHeight="1" x14ac:dyDescent="0.25">
      <c r="B36" s="30" t="s">
        <v>38</v>
      </c>
      <c r="C36" s="31">
        <v>0</v>
      </c>
      <c r="D36" s="31">
        <v>0</v>
      </c>
      <c r="E36" s="32">
        <f t="shared" si="4"/>
        <v>0</v>
      </c>
      <c r="F36" s="31">
        <v>0</v>
      </c>
      <c r="G36" s="31">
        <v>0</v>
      </c>
      <c r="H36" s="32">
        <f t="shared" si="5"/>
        <v>0</v>
      </c>
    </row>
    <row r="37" spans="2:8" ht="15" customHeight="1" x14ac:dyDescent="0.25">
      <c r="B37" s="30" t="s">
        <v>39</v>
      </c>
      <c r="C37" s="31">
        <v>0</v>
      </c>
      <c r="D37" s="31">
        <v>0</v>
      </c>
      <c r="E37" s="32">
        <f t="shared" si="4"/>
        <v>0</v>
      </c>
      <c r="F37" s="31">
        <v>0</v>
      </c>
      <c r="G37" s="31">
        <v>0</v>
      </c>
      <c r="H37" s="32">
        <f t="shared" si="5"/>
        <v>0</v>
      </c>
    </row>
    <row r="38" spans="2:8" ht="15" customHeight="1" x14ac:dyDescent="0.25">
      <c r="B38" s="30" t="s">
        <v>40</v>
      </c>
      <c r="C38" s="31">
        <v>0</v>
      </c>
      <c r="D38" s="31">
        <v>0</v>
      </c>
      <c r="E38" s="32">
        <f t="shared" si="4"/>
        <v>0</v>
      </c>
      <c r="F38" s="31">
        <v>0</v>
      </c>
      <c r="G38" s="31">
        <v>0</v>
      </c>
      <c r="H38" s="32">
        <f t="shared" si="5"/>
        <v>0</v>
      </c>
    </row>
    <row r="39" spans="2:8" ht="15" customHeight="1" x14ac:dyDescent="0.25">
      <c r="B39" s="37"/>
      <c r="C39" s="29"/>
      <c r="D39" s="29"/>
      <c r="E39" s="29"/>
      <c r="F39" s="29"/>
      <c r="G39" s="29"/>
      <c r="H39" s="29"/>
    </row>
    <row r="40" spans="2:8" ht="15" customHeight="1" x14ac:dyDescent="0.25">
      <c r="B40" s="38" t="s">
        <v>41</v>
      </c>
      <c r="C40" s="29">
        <f>SUM(C41:C44)</f>
        <v>0</v>
      </c>
      <c r="D40" s="29">
        <f>SUM(D41:D44)</f>
        <v>0</v>
      </c>
      <c r="E40" s="29">
        <f>C40+D40</f>
        <v>0</v>
      </c>
      <c r="F40" s="29">
        <f>SUM(F41:F44)</f>
        <v>0</v>
      </c>
      <c r="G40" s="29">
        <f>SUM(G41:G44)</f>
        <v>0</v>
      </c>
      <c r="H40" s="29">
        <f>E40-F40</f>
        <v>0</v>
      </c>
    </row>
    <row r="41" spans="2:8" ht="20.399999999999999" x14ac:dyDescent="0.25">
      <c r="B41" s="30" t="s">
        <v>42</v>
      </c>
      <c r="C41" s="31">
        <v>0</v>
      </c>
      <c r="D41" s="31">
        <v>0</v>
      </c>
      <c r="E41" s="32">
        <f>C41+D41</f>
        <v>0</v>
      </c>
      <c r="F41" s="31">
        <v>0</v>
      </c>
      <c r="G41" s="31">
        <v>0</v>
      </c>
      <c r="H41" s="32">
        <f>E41-F41</f>
        <v>0</v>
      </c>
    </row>
    <row r="42" spans="2:8" ht="20.399999999999999" x14ac:dyDescent="0.25">
      <c r="B42" s="30" t="s">
        <v>43</v>
      </c>
      <c r="C42" s="31">
        <v>0</v>
      </c>
      <c r="D42" s="31">
        <v>0</v>
      </c>
      <c r="E42" s="32">
        <f>C42+D42</f>
        <v>0</v>
      </c>
      <c r="F42" s="31">
        <v>0</v>
      </c>
      <c r="G42" s="31">
        <v>0</v>
      </c>
      <c r="H42" s="32">
        <f>E42-F42</f>
        <v>0</v>
      </c>
    </row>
    <row r="43" spans="2:8" ht="15" customHeight="1" x14ac:dyDescent="0.25">
      <c r="B43" s="30" t="s">
        <v>44</v>
      </c>
      <c r="C43" s="31">
        <v>0</v>
      </c>
      <c r="D43" s="31">
        <v>0</v>
      </c>
      <c r="E43" s="32">
        <f>C43+D43</f>
        <v>0</v>
      </c>
      <c r="F43" s="31">
        <v>0</v>
      </c>
      <c r="G43" s="31">
        <v>0</v>
      </c>
      <c r="H43" s="32">
        <f>E43-F43</f>
        <v>0</v>
      </c>
    </row>
    <row r="44" spans="2:8" ht="15" customHeight="1" x14ac:dyDescent="0.25">
      <c r="B44" s="30" t="s">
        <v>45</v>
      </c>
      <c r="C44" s="31">
        <v>0</v>
      </c>
      <c r="D44" s="31">
        <v>0</v>
      </c>
      <c r="E44" s="32">
        <f>C44+D44</f>
        <v>0</v>
      </c>
      <c r="F44" s="31">
        <v>0</v>
      </c>
      <c r="G44" s="31">
        <v>0</v>
      </c>
      <c r="H44" s="32">
        <f>E44-F44</f>
        <v>0</v>
      </c>
    </row>
    <row r="45" spans="2:8" ht="15" customHeight="1" thickBot="1" x14ac:dyDescent="0.3">
      <c r="B45" s="37"/>
      <c r="C45" s="29"/>
      <c r="D45" s="29"/>
      <c r="E45" s="29"/>
      <c r="F45" s="29"/>
      <c r="G45" s="29"/>
      <c r="H45" s="29"/>
    </row>
    <row r="46" spans="2:8" ht="15" customHeight="1" thickBot="1" x14ac:dyDescent="0.3">
      <c r="B46" s="39"/>
      <c r="C46" s="40">
        <f>SUM(C40,C29,C10,C20)</f>
        <v>21643068.719999999</v>
      </c>
      <c r="D46" s="40">
        <f>SUM(D40,D29,D20,D10)</f>
        <v>-308655.64</v>
      </c>
      <c r="E46" s="40">
        <f>C46+D46</f>
        <v>21334413.079999998</v>
      </c>
      <c r="F46" s="40">
        <f>SUM(F40,F29,F10,F20)</f>
        <v>14436245.279999999</v>
      </c>
      <c r="G46" s="40">
        <f>SUM(G40,G29,G20,G10)</f>
        <v>12225253.9</v>
      </c>
      <c r="H46" s="40">
        <f>E46-F46</f>
        <v>6898167.7999999989</v>
      </c>
    </row>
    <row r="47" spans="2:8" s="44" customFormat="1" ht="15" customHeight="1" x14ac:dyDescent="0.25">
      <c r="B47" s="41" t="s">
        <v>46</v>
      </c>
      <c r="C47" s="1"/>
      <c r="D47" s="1"/>
      <c r="E47" s="1"/>
      <c r="F47" s="1"/>
      <c r="G47" s="42"/>
      <c r="H47" s="43"/>
    </row>
    <row r="48" spans="2:8" s="44" customFormat="1" ht="15" customHeight="1" x14ac:dyDescent="0.25">
      <c r="G48" s="45"/>
      <c r="H48" s="46"/>
    </row>
    <row r="49" spans="2:8" s="44" customFormat="1" ht="15" customHeight="1" x14ac:dyDescent="0.25">
      <c r="B49" s="47"/>
      <c r="G49" s="48"/>
      <c r="H49" s="48"/>
    </row>
    <row r="50" spans="2:8" s="44" customFormat="1" ht="15" customHeight="1" x14ac:dyDescent="0.25">
      <c r="B50" s="47"/>
      <c r="G50" s="48"/>
      <c r="H50" s="48"/>
    </row>
    <row r="51" spans="2:8" s="44" customFormat="1" ht="15" customHeight="1" x14ac:dyDescent="0.25">
      <c r="G51" s="48"/>
      <c r="H51" s="48"/>
    </row>
    <row r="52" spans="2:8" s="44" customFormat="1" ht="15" customHeight="1" x14ac:dyDescent="0.25">
      <c r="G52" s="48"/>
      <c r="H52" s="48"/>
    </row>
    <row r="53" spans="2:8" s="44" customFormat="1" ht="15" customHeight="1" x14ac:dyDescent="0.25">
      <c r="G53" s="48"/>
      <c r="H53" s="48"/>
    </row>
    <row r="54" spans="2:8" s="44" customFormat="1" ht="15" customHeight="1" x14ac:dyDescent="0.25">
      <c r="G54" s="48"/>
      <c r="H54" s="48"/>
    </row>
    <row r="55" spans="2:8" s="44" customFormat="1" ht="15" customHeight="1" x14ac:dyDescent="0.25">
      <c r="G55" s="48"/>
      <c r="H55" s="48"/>
    </row>
    <row r="56" spans="2:8" s="44" customFormat="1" ht="15" customHeight="1" x14ac:dyDescent="0.25">
      <c r="G56" s="48"/>
      <c r="H56" s="48"/>
    </row>
    <row r="57" spans="2:8" s="44" customFormat="1" ht="15" customHeight="1" x14ac:dyDescent="0.25"/>
    <row r="58" spans="2:8" s="44" customFormat="1" ht="15" customHeight="1" x14ac:dyDescent="0.25"/>
    <row r="59" spans="2:8" s="44" customFormat="1" ht="15" customHeight="1" x14ac:dyDescent="0.25"/>
    <row r="60" spans="2:8" s="44" customFormat="1" ht="15" customHeight="1" x14ac:dyDescent="0.25"/>
    <row r="61" spans="2:8" s="44" customFormat="1" ht="15" customHeight="1" x14ac:dyDescent="0.25"/>
    <row r="62" spans="2:8" s="44" customFormat="1" ht="15" customHeight="1" x14ac:dyDescent="0.25"/>
    <row r="63" spans="2:8" s="44" customFormat="1" ht="15" customHeight="1" x14ac:dyDescent="0.25"/>
    <row r="64" spans="2:8" s="44" customFormat="1" ht="15" customHeight="1" x14ac:dyDescent="0.25"/>
    <row r="65" s="44" customFormat="1" ht="15" customHeight="1" x14ac:dyDescent="0.25"/>
    <row r="66" s="44" customFormat="1" ht="15" customHeight="1" x14ac:dyDescent="0.25"/>
    <row r="67" s="44" customFormat="1" ht="15" customHeight="1" x14ac:dyDescent="0.25"/>
    <row r="68" s="44" customFormat="1" ht="15" customHeight="1" x14ac:dyDescent="0.25"/>
    <row r="69" s="44" customFormat="1" ht="15" customHeight="1" x14ac:dyDescent="0.25"/>
    <row r="70" s="44" customFormat="1" ht="15" customHeight="1" x14ac:dyDescent="0.25"/>
    <row r="71" s="44" customFormat="1" ht="15" customHeight="1" x14ac:dyDescent="0.25"/>
    <row r="72" s="44" customFormat="1" ht="15" customHeight="1" x14ac:dyDescent="0.25"/>
    <row r="73" s="44" customFormat="1" ht="15" customHeight="1" x14ac:dyDescent="0.25"/>
    <row r="74" s="44" customFormat="1" ht="15" customHeight="1" x14ac:dyDescent="0.25"/>
    <row r="75" s="44" customFormat="1" ht="15" customHeight="1" x14ac:dyDescent="0.25"/>
  </sheetData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21_EAEPE_FF</vt:lpstr>
      <vt:lpstr>'21_EAEPE_FF'!Área_de_impresión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2025-02-06T04:07:40Z</dcterms:created>
  <dcterms:modified xsi:type="dcterms:W3CDTF">2025-02-06T04:10:29Z</dcterms:modified>
</cp:coreProperties>
</file>